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4365356b34f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osed List" sheetId="1" r:id="R9dcfd339bcd84c8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b/>
      <x:sz val="16"/>
      <x:color rgb="FFFFFFFF"/>
      <x:name val="Carlito"/>
    </x:font>
    <x:font>
      <x:sz val="10"/>
      <x:color rgb="FF64748B"/>
      <x:name val="Carlito"/>
    </x:font>
    <x:font>
      <x:b/>
      <x:sz val="11"/>
      <x:name val="Carlito"/>
    </x:font>
    <x:font>
      <x:b/>
      <x:sz val="11"/>
      <x:color rgb="FFFFFFFF"/>
      <x:name val="Carlito"/>
    </x:font>
    <x:font>
      <x:sz val="9"/>
      <x:color rgb="FF64748B"/>
      <x:name val="Carlito"/>
    </x:font>
    <x:font>
      <x:b/>
      <x:sz val="10"/>
      <x:color rgb="FFFFFFFF"/>
      <x:name val="Carlito"/>
    </x:font>
    <x:font>
      <x:b/>
      <x:sz val="9"/>
      <x:color rgb="FF475569"/>
      <x:name val="Carlito"/>
    </x:font>
    <x:font>
      <x:sz val="8"/>
      <x:color rgb="FF94A3B8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2F3A40"/>
      </x:patternFill>
    </x:fill>
    <x:fill>
      <x:patternFill patternType="solid">
        <x:fgColor rgb="FFF3F4F6"/>
      </x:patternFill>
    </x:fill>
    <x:fill>
      <x:patternFill patternType="solid">
        <x:fgColor rgb="FFE7EEF2"/>
      </x:patternFill>
    </x:fill>
    <x:fill>
      <x:patternFill patternType="solid">
        <x:fgColor rgb="FFFAFAF8"/>
      </x:patternFill>
    </x:fill>
    <x:fill>
      <x:patternFill patternType="solid">
        <x:fgColor rgb="FF2F3A40"/>
      </x:patternFill>
    </x:fill>
    <x:fill>
      <x:patternFill patternType="solid">
        <x:fgColor rgb="FFF3F4F6"/>
      </x:patternFill>
    </x:fill>
    <x:fill>
      <x:patternFill patternType="solid">
        <x:fgColor rgb="FFFAFAF8"/>
      </x:patternFill>
    </x:fill>
  </x:fills>
  <x:borders count="18"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</x:borders>
  <x:cellStyleXfs count="1">
    <x:xf numFmtId="0" fontId="0" fillId="0" borderId="0"/>
  </x:cellStyleXfs>
  <x:cellXfs count="9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0" fillId="0" borderId="0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left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left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horizontal="center"/>
    </x:xf>
    <x:xf numFmtId="0" fontId="4" fillId="2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0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0" fillId="5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 applyAlignment="1">
      <x:alignment vertical="center" wrapText="1"/>
    </x:xf>
    <x:xf numFmtId="0" fontId="3" fillId="3" borderId="2" xfId="0" applyNumberFormat="1" applyFont="1" applyFill="1" applyBorder="1"/>
    <x:xf numFmtId="0" fontId="0" fillId="0" borderId="3" xfId="0" applyNumberFormat="1" applyFont="1" applyFill="1" applyBorder="1" applyAlignment="1">
      <x:alignment horizontal="center"/>
    </x:xf>
    <x:xf numFmtId="0" fontId="3" fillId="3" borderId="4" xfId="0" applyNumberFormat="1" applyFont="1" applyFill="1" applyBorder="1"/>
    <x:xf numFmtId="0" fontId="0" fillId="0" borderId="5" xfId="0" applyNumberFormat="1" applyFont="1" applyFill="1" applyBorder="1" applyAlignment="1">
      <x:alignment horizontal="center"/>
    </x:xf>
    <x:xf numFmtId="0" fontId="3" fillId="3" borderId="6" xfId="0" applyNumberFormat="1" applyFont="1" applyFill="1" applyBorder="1"/>
    <x:xf numFmtId="0" fontId="0" fillId="0" borderId="7" xfId="0" applyNumberFormat="1" applyFont="1" applyFill="1" applyBorder="1" applyAlignment="1">
      <x:alignment horizontal="center"/>
    </x:xf>
    <x:xf numFmtId="0" fontId="3" fillId="3" borderId="8" xfId="0" applyNumberFormat="1" applyFont="1" applyFill="1" applyBorder="1"/>
    <x:xf numFmtId="0" fontId="0" fillId="0" borderId="9" xfId="0" applyNumberFormat="1" applyFont="1" applyFill="1" applyBorder="1" applyAlignment="1">
      <x:alignment horizontal="center"/>
    </x:xf>
    <x:xf numFmtId="0" fontId="3" fillId="3" borderId="10" xfId="0" applyNumberFormat="1" applyFont="1" applyFill="1" applyBorder="1"/>
    <x:xf numFmtId="0" fontId="0" fillId="0" borderId="11" xfId="0" applyNumberFormat="1" applyFont="1" applyFill="1" applyBorder="1" applyAlignment="1">
      <x:alignment horizontal="center"/>
    </x:xf>
    <x:xf numFmtId="0" fontId="3" fillId="3" borderId="12" xfId="0" applyNumberFormat="1" applyFont="1" applyFill="1" applyBorder="1"/>
    <x:xf numFmtId="0" fontId="0" fillId="0" borderId="13" xfId="0" applyNumberFormat="1" applyFont="1" applyFill="1" applyBorder="1" applyAlignment="1">
      <x:alignment horizont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4" fillId="2" borderId="14" xfId="0" applyNumberFormat="1" applyFont="1" applyFill="1" applyBorder="1" applyAlignment="1">
      <x:alignment horizontal="center" vertical="center"/>
    </x:xf>
    <x:xf numFmtId="0" fontId="4" fillId="2" borderId="3" xfId="0" applyNumberFormat="1" applyFont="1" applyFill="1" applyBorder="1" applyAlignment="1">
      <x:alignment horizontal="center" vertical="center"/>
    </x:xf>
    <x:xf numFmtId="0" fontId="0" fillId="5" borderId="4" xfId="0" applyNumberFormat="1" applyFont="1" applyFill="1" applyBorder="1" applyAlignment="1">
      <x:alignment vertical="center" wrapText="1"/>
    </x:xf>
    <x:xf numFmtId="0" fontId="0" fillId="5" borderId="5" xfId="0" applyNumberFormat="1" applyFont="1" applyFill="1" applyBorder="1" applyAlignment="1">
      <x:alignment vertical="center"/>
    </x:xf>
    <x:xf numFmtId="0" fontId="0" fillId="5" borderId="6" xfId="0" applyNumberFormat="1" applyFont="1" applyFill="1" applyBorder="1" applyAlignment="1">
      <x:alignment vertical="center" wrapText="1"/>
    </x:xf>
    <x:xf numFmtId="0" fontId="0" fillId="5" borderId="15" xfId="0" applyNumberFormat="1" applyFont="1" applyFill="1" applyBorder="1" applyAlignment="1">
      <x:alignment vertical="center"/>
    </x:xf>
    <x:xf numFmtId="0" fontId="0" fillId="5" borderId="7" xfId="0" applyNumberFormat="1" applyFont="1" applyFill="1" applyBorder="1" applyAlignment="1">
      <x:alignment vertical="center"/>
    </x:xf>
    <x:xf numFmtId="0" fontId="4" fillId="2" borderId="8" xfId="0" applyNumberFormat="1" applyFont="1" applyFill="1" applyBorder="1" applyAlignment="1">
      <x:alignment horizontal="center" vertical="center"/>
    </x:xf>
    <x:xf numFmtId="0" fontId="4" fillId="2" borderId="16" xfId="0" applyNumberFormat="1" applyFont="1" applyFill="1" applyBorder="1" applyAlignment="1">
      <x:alignment horizontal="center" vertical="center"/>
    </x:xf>
    <x:xf numFmtId="0" fontId="4" fillId="2" borderId="9" xfId="0" applyNumberFormat="1" applyFont="1" applyFill="1" applyBorder="1" applyAlignment="1">
      <x:alignment horizontal="center" vertical="center"/>
    </x:xf>
    <x:xf numFmtId="0" fontId="0" fillId="5" borderId="10" xfId="0" applyNumberFormat="1" applyFont="1" applyFill="1" applyBorder="1" applyAlignment="1">
      <x:alignment vertical="center" wrapText="1"/>
    </x:xf>
    <x:xf numFmtId="0" fontId="0" fillId="5" borderId="11" xfId="0" applyNumberFormat="1" applyFont="1" applyFill="1" applyBorder="1" applyAlignment="1">
      <x:alignment vertical="center"/>
    </x:xf>
    <x:xf numFmtId="0" fontId="0" fillId="5" borderId="12" xfId="0" applyNumberFormat="1" applyFont="1" applyFill="1" applyBorder="1" applyAlignment="1">
      <x:alignment vertical="center" wrapText="1"/>
    </x:xf>
    <x:xf numFmtId="0" fontId="0" fillId="5" borderId="17" xfId="0" applyNumberFormat="1" applyFont="1" applyFill="1" applyBorder="1" applyAlignment="1">
      <x:alignment vertical="center"/>
    </x:xf>
    <x:xf numFmtId="0" fontId="0" fillId="5" borderId="13" xfId="0" applyNumberFormat="1" applyFont="1" applyFill="1" applyBorder="1" applyAlignment="1">
      <x:alignment vertical="center"/>
    </x:xf>
    <x:xf numFmtId="0" fontId="0" fillId="0" borderId="14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wrapText="1"/>
    </x:xf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vertical="center" wrapText="1"/>
    </x:xf>
    <x:xf numFmtId="0" fontId="5" fillId="7" borderId="0" xfId="0" applyNumberFormat="1" applyFont="1" applyFill="1" applyBorder="1" applyAlignment="1">
      <x:alignment wrapText="1"/>
    </x:xf>
    <x:xf numFmtId="0" fontId="5" fillId="7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vertical="center"/>
    </x:xf>
    <x:xf numFmtId="0" fontId="0" fillId="8" borderId="0" xfId="0" applyNumberFormat="1" applyFont="1" applyFill="1" applyBorder="1"/>
    <x:xf numFmtId="0" fontId="5" fillId="8" borderId="0" xfId="0" applyNumberFormat="1" applyFont="1" applyFill="1" applyBorder="1"/>
    <x:xf numFmtId="0" fontId="5" fillId="8" borderId="0" xfId="0" applyNumberFormat="1" applyFont="1" applyFill="1" applyBorder="1" applyAlignment="1">
      <x:alignment wrapText="1"/>
    </x:xf>
    <x:xf numFmtId="0" fontId="5" fillId="8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horizontal="right"/>
    </x:xf>
  </x:cellXfs>
  <x:cellStyles count="1">
    <x:cellStyle name="Normal" xfId="0"/>
  </x:cellStyles>
  <x:dxfs count="4">
    <x:dxf>
      <x:font>
        <x:b/>
      </x:font>
      <x:fill>
        <x:patternFill>
          <x:bgColor rgb="FFFDECEC"/>
        </x:patternFill>
      </x:fill>
    </x:dxf>
    <x:dxf>
      <x:font>
        <x:b/>
      </x:font>
      <x:fill>
        <x:patternFill>
          <x:bgColor rgb="FFEEF5EE"/>
        </x:patternFill>
      </x:fill>
    </x:dxf>
    <x:dxf>
      <x:fill>
        <x:patternFill>
          <x:bgColor rgb="FFE5E7EB"/>
        </x:patternFill>
      </x:fill>
    </x:dxf>
    <x:dxf>
      <x:fill>
        <x:patternFill>
          <x:bgColor rgb="FFFFF4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ec2714d1b54707" /><Relationship Type="http://schemas.openxmlformats.org/officeDocument/2006/relationships/theme" Target="/xl/theme/theme1.xml" Id="Rc3a1280a99d047e9" /><Relationship Type="http://schemas.openxmlformats.org/officeDocument/2006/relationships/sharedStrings" Target="/xl/sharedStrings.xml" Id="R5cb8138fc49c465f" /><Relationship Type="http://schemas.openxmlformats.org/officeDocument/2006/relationships/worksheet" Target="/xl/worksheets/sheet1.xml" Id="R9dcfd339bcd84c8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5" hidden="0" customWidth="1"/>
    <x:col min="3" max="3" width="16" hidden="0" customWidth="1"/>
    <x:col min="4" max="4" width="16" hidden="0" customWidth="1"/>
    <x:col min="5" max="5" width="13" hidden="0" customWidth="1"/>
    <x:col min="6" max="6" width="13" hidden="0" customWidth="1"/>
  </x:cols>
  <x:sheetData>
    <x:row r="1" ht="32" customHeight="1">
      <x:c r="A1" s="5" t="str">
        <x:v>Closed List｜1日お試しシート</x:v>
      </x:c>
      <x:c r="B1" s="5"/>
      <x:c r="C1" s="5"/>
      <x:c r="D1" s="5"/>
      <x:c r="E1" s="5"/>
      <x:c r="F1" s="5"/>
    </x:row>
    <x:row r="2" ht="30" customHeight="1">
      <x:c r="A2" s="11" t="str">
        <x:v>朝に今日やる仕事を決め、予想時間の合計が1日のCapacityに収まるか確認します。</x:v>
      </x:c>
      <x:c r="B2" s="11"/>
      <x:c r="C2" s="11"/>
      <x:c r="D2" s="11"/>
      <x:c r="E2" s="11"/>
      <x:c r="F2" s="11"/>
    </x:row>
    <x:row r="4">
      <x:c r="A4" s="40" t="str">
        <x:v>DAILY CAPACITY</x:v>
      </x:c>
      <x:c r="B4" s="41" t="n">
        <x:v>450</x:v>
      </x:c>
      <x:c r="D4" s="22" t="str">
        <x:v>使い方</x:v>
      </x:c>
      <x:c r="E4" s="22"/>
      <x:c r="F4" s="22"/>
    </x:row>
    <x:row r="5">
      <x:c r="A5" s="42" t="str">
        <x:v>予定時間 合計</x:v>
      </x:c>
      <x:c r="B5" s="43" t="n">
        <x:f>SUM(C11:C25)</x:f>
        <x:v>180</x:v>
      </x:c>
      <x:c r="D5" s="26" t="str">
        <x:v>1</x:v>
      </x:c>
      <x:c r="E5" s="26" t="str">
        <x:v>今日使える仕事時間をCapacityに入力</x:v>
      </x:c>
      <x:c r="F5" s="26" t="str"/>
    </x:row>
    <x:row r="6">
      <x:c r="A6" s="42" t="str">
        <x:v>残り時間</x:v>
      </x:c>
      <x:c r="B6" s="43" t="n">
        <x:f>B4-B5</x:f>
        <x:v>270</x:v>
      </x:c>
      <x:c r="D6" s="26" t="str">
        <x:v>2</x:v>
      </x:c>
      <x:c r="E6" s="26" t="str">
        <x:v>タスクと予想時間を入力</x:v>
      </x:c>
      <x:c r="F6" s="26" t="str"/>
    </x:row>
    <x:row r="7">
      <x:c r="A7" s="44" t="str">
        <x:v>判定</x:v>
      </x:c>
      <x:c r="B7" s="45" t="str">
        <x:f>IF(B6&gt;=0,"Capacity内","Capacity超過")</x:f>
        <x:v>Capacity内</x:v>
      </x:c>
      <x:c r="D7" s="26" t="str">
        <x:v>3</x:v>
      </x:c>
      <x:c r="E7" s="26" t="str">
        <x:v>FIRST / SECOND / NORMALを選択</x:v>
      </x:c>
      <x:c r="F7" s="26" t="str"/>
    </x:row>
    <x:row r="8">
      <x:c r="D8" s="26" t="str">
        <x:v>4</x:v>
      </x:c>
      <x:c r="E8" s="26" t="str">
        <x:v>終了後に実績時間と状態を記録</x:v>
      </x:c>
      <x:c r="F8" s="26" t="str"/>
    </x:row>
    <x:row r="10" ht="22" customHeight="1">
      <x:c r="A10" s="52" t="str">
        <x:v>タスク</x:v>
      </x:c>
      <x:c r="B10" s="53" t="str">
        <x:v>区分</x:v>
      </x:c>
      <x:c r="C10" s="53" t="str">
        <x:v>予想時間（分）</x:v>
      </x:c>
      <x:c r="D10" s="53" t="str">
        <x:v>実績時間（分）</x:v>
      </x:c>
      <x:c r="E10" s="53" t="str">
        <x:v>差（分）</x:v>
      </x:c>
      <x:c r="F10" s="54" t="str">
        <x:v>状態</x:v>
      </x:c>
    </x:row>
    <x:row r="11" ht="22" customHeight="1">
      <x:c r="A11" s="55" t="str">
        <x:v>例：前日からの繰越タスク</x:v>
      </x:c>
      <x:c r="B11" s="35" t="str">
        <x:v>FIRST</x:v>
      </x:c>
      <x:c r="C11" s="35" t="n">
        <x:v>60</x:v>
      </x:c>
      <x:c r="D11" s="35"/>
      <x:c r="E11" s="35" t="str">
        <x:f>IF(OR(C11="",D11=""),"",D11-C11)</x:f>
      </x:c>
      <x:c r="F11" s="56" t="str">
        <x:v>未完了</x:v>
      </x:c>
    </x:row>
    <x:row r="12" ht="22" customHeight="1">
      <x:c r="A12" s="55" t="str">
        <x:v>例：中長期で重要な仕事</x:v>
      </x:c>
      <x:c r="B12" s="35" t="str">
        <x:v>SECOND</x:v>
      </x:c>
      <x:c r="C12" s="35" t="n">
        <x:v>90</x:v>
      </x:c>
      <x:c r="D12" s="35"/>
      <x:c r="E12" s="35" t="str">
        <x:f>IF(OR(C12="",D12=""),"",D12-C12)</x:f>
      </x:c>
      <x:c r="F12" s="56" t="str">
        <x:v>未完了</x:v>
      </x:c>
    </x:row>
    <x:row r="13" ht="22" customHeight="1">
      <x:c r="A13" s="55" t="str">
        <x:v>例：メール対応</x:v>
      </x:c>
      <x:c r="B13" s="35" t="str">
        <x:v>NORMAL</x:v>
      </x:c>
      <x:c r="C13" s="35" t="n">
        <x:v>30</x:v>
      </x:c>
      <x:c r="D13" s="35"/>
      <x:c r="E13" s="35" t="str">
        <x:f>IF(OR(C13="",D13=""),"",D13-C13)</x:f>
      </x:c>
      <x:c r="F13" s="56" t="str">
        <x:v>未完了</x:v>
      </x:c>
    </x:row>
    <x:row r="14" ht="22" customHeight="1">
      <x:c r="A14" s="55" t="str"/>
      <x:c r="B14" s="35" t="str"/>
      <x:c r="C14" s="35"/>
      <x:c r="D14" s="35"/>
      <x:c r="E14" s="35" t="str">
        <x:f>IF(OR(C14="",D14=""),"",D14-C14)</x:f>
      </x:c>
      <x:c r="F14" s="56" t="str"/>
    </x:row>
    <x:row r="15" ht="22" customHeight="1">
      <x:c r="A15" s="55" t="str"/>
      <x:c r="B15" s="35" t="str"/>
      <x:c r="C15" s="35"/>
      <x:c r="D15" s="35"/>
      <x:c r="E15" s="35" t="str">
        <x:f>IF(OR(C15="",D15=""),"",D15-C15)</x:f>
      </x:c>
      <x:c r="F15" s="56" t="str"/>
    </x:row>
    <x:row r="16" ht="22" customHeight="1">
      <x:c r="A16" s="55" t="str"/>
      <x:c r="B16" s="35" t="str"/>
      <x:c r="C16" s="35"/>
      <x:c r="D16" s="35"/>
      <x:c r="E16" s="35" t="str">
        <x:f>IF(OR(C16="",D16=""),"",D16-C16)</x:f>
      </x:c>
      <x:c r="F16" s="56" t="str"/>
    </x:row>
    <x:row r="17" ht="22" customHeight="1">
      <x:c r="A17" s="55" t="str"/>
      <x:c r="B17" s="35" t="str"/>
      <x:c r="C17" s="35"/>
      <x:c r="D17" s="35"/>
      <x:c r="E17" s="35" t="str">
        <x:f>IF(OR(C17="",D17=""),"",D17-C17)</x:f>
      </x:c>
      <x:c r="F17" s="56" t="str"/>
    </x:row>
    <x:row r="18" ht="22" customHeight="1">
      <x:c r="A18" s="55" t="str"/>
      <x:c r="B18" s="35" t="str"/>
      <x:c r="C18" s="35"/>
      <x:c r="D18" s="35"/>
      <x:c r="E18" s="35" t="str">
        <x:f>IF(OR(C18="",D18=""),"",D18-C18)</x:f>
      </x:c>
      <x:c r="F18" s="56" t="str"/>
    </x:row>
    <x:row r="19" ht="22" customHeight="1">
      <x:c r="A19" s="55" t="str"/>
      <x:c r="B19" s="35" t="str"/>
      <x:c r="C19" s="35"/>
      <x:c r="D19" s="35"/>
      <x:c r="E19" s="35" t="str">
        <x:f>IF(OR(C19="",D19=""),"",D19-C19)</x:f>
      </x:c>
      <x:c r="F19" s="56" t="str"/>
    </x:row>
    <x:row r="20" ht="22" customHeight="1">
      <x:c r="A20" s="55" t="str"/>
      <x:c r="B20" s="35" t="str"/>
      <x:c r="C20" s="35"/>
      <x:c r="D20" s="35"/>
      <x:c r="E20" s="35" t="str">
        <x:f>IF(OR(C20="",D20=""),"",D20-C20)</x:f>
      </x:c>
      <x:c r="F20" s="56" t="str"/>
    </x:row>
    <x:row r="21" ht="22" customHeight="1">
      <x:c r="A21" s="55" t="str"/>
      <x:c r="B21" s="35" t="str"/>
      <x:c r="C21" s="35"/>
      <x:c r="D21" s="35"/>
      <x:c r="E21" s="35" t="str">
        <x:f>IF(OR(C21="",D21=""),"",D21-C21)</x:f>
      </x:c>
      <x:c r="F21" s="56" t="str"/>
    </x:row>
    <x:row r="22" ht="22" customHeight="1">
      <x:c r="A22" s="55" t="str"/>
      <x:c r="B22" s="35" t="str"/>
      <x:c r="C22" s="35"/>
      <x:c r="D22" s="35"/>
      <x:c r="E22" s="35" t="str">
        <x:f>IF(OR(C22="",D22=""),"",D22-C22)</x:f>
      </x:c>
      <x:c r="F22" s="56" t="str"/>
    </x:row>
    <x:row r="23" ht="22" customHeight="1">
      <x:c r="A23" s="55" t="str"/>
      <x:c r="B23" s="35" t="str"/>
      <x:c r="C23" s="35"/>
      <x:c r="D23" s="35"/>
      <x:c r="E23" s="35" t="str">
        <x:f>IF(OR(C23="",D23=""),"",D23-C23)</x:f>
      </x:c>
      <x:c r="F23" s="56" t="str"/>
    </x:row>
    <x:row r="24" ht="22" customHeight="1">
      <x:c r="A24" s="55" t="str"/>
      <x:c r="B24" s="35" t="str"/>
      <x:c r="C24" s="35"/>
      <x:c r="D24" s="35"/>
      <x:c r="E24" s="35" t="str">
        <x:f>IF(OR(C24="",D24=""),"",D24-C24)</x:f>
      </x:c>
      <x:c r="F24" s="56" t="str"/>
    </x:row>
    <x:row r="25" ht="22" customHeight="1">
      <x:c r="A25" s="57" t="str"/>
      <x:c r="B25" s="58" t="str"/>
      <x:c r="C25" s="58"/>
      <x:c r="D25" s="58"/>
      <x:c r="E25" s="58" t="str">
        <x:f>IF(OR(C25="",D25=""),"",D25-C25)</x:f>
      </x:c>
      <x:c r="F25" s="59" t="str"/>
    </x:row>
    <x:row r="28">
      <x:c r="A28" s="21" t="str">
        <x:v>1日の振り返り</x:v>
      </x:c>
      <x:c r="B28" s="21"/>
      <x:c r="C28" s="21"/>
      <x:c r="D28" s="21"/>
      <x:c r="E28" s="21"/>
      <x:c r="F28" s="21"/>
    </x:row>
    <x:row r="29" ht="36" customHeight="1">
      <x:c r="A29" s="40" t="str">
        <x:v>今日できたこと</x:v>
      </x:c>
      <x:c r="B29" s="68" t="str"/>
      <x:c r="C29" s="68"/>
      <x:c r="D29" s="68"/>
      <x:c r="E29" s="68"/>
      <x:c r="F29" s="69"/>
    </x:row>
    <x:row r="30" ht="36" customHeight="1">
      <x:c r="A30" s="42" t="str">
        <x:v>翌日に回す仕事</x:v>
      </x:c>
      <x:c r="B30" s="26" t="str"/>
      <x:c r="C30" s="26"/>
      <x:c r="D30" s="26"/>
      <x:c r="E30" s="26"/>
      <x:c r="F30" s="70"/>
    </x:row>
    <x:row r="31" ht="36" customHeight="1">
      <x:c r="A31" s="44" t="str">
        <x:v>気づき</x:v>
      </x:c>
      <x:c r="B31" s="71" t="str"/>
      <x:c r="C31" s="71"/>
      <x:c r="D31" s="71"/>
      <x:c r="E31" s="71"/>
      <x:c r="F31" s="72"/>
    </x:row>
    <x:row r="33" ht="23" customHeight="1">
      <x:c r="A33" s="83" t="str">
        <x:v>Daquo Lab.｜Closed List 1日お試しシート</x:v>
      </x:c>
      <x:c r="B33" s="83"/>
      <x:c r="C33" s="83"/>
      <x:c r="D33" s="83"/>
      <x:c r="E33" s="83"/>
      <x:c r="F33" s="83"/>
    </x:row>
    <x:row r="34" ht="31" customHeight="1">
      <x:c r="A34" s="85" t="str">
        <x:v>Experiment #001をもとにした簡易版です。タスクを「個数」ではなく「必要時間」で見て、1日のCapacityに収まるか確認してみてください。</x:v>
      </x:c>
      <x:c r="B34" s="85"/>
      <x:c r="C34" s="85"/>
      <x:c r="D34" s="85"/>
      <x:c r="E34" s="85"/>
      <x:c r="F34" s="85"/>
    </x:row>
    <x:row r="35" ht="20" customHeight="1">
      <x:c r="A35" s="87" t="str">
        <x:v>配布元：Daquo Lab.｜https://daquo.net/</x:v>
      </x:c>
      <x:c r="B35" s="87"/>
      <x:c r="C35" s="87"/>
      <x:c r="D35" s="87"/>
      <x:c r="E35" s="87"/>
      <x:c r="F35" s="87"/>
    </x:row>
    <x:row r="36" ht="24" customHeight="1">
      <x:c r="A36" s="91" t="str">
        <x:v>利用条件：個人利用・社内での個人利用は自由です。ファイル自体の再配布・転載・販売、内容をほぼそのまま利用した商品の販売はご遠慮ください。</x:v>
      </x:c>
      <x:c r="B36" s="91"/>
      <x:c r="C36" s="91"/>
      <x:c r="D36" s="91"/>
      <x:c r="E36" s="91"/>
      <x:c r="F36" s="91"/>
    </x:row>
    <x:row r="37" ht="24" customHeight="1">
      <x:c r="A37" s="91"/>
      <x:c r="B37" s="91"/>
      <x:c r="C37" s="91"/>
      <x:c r="D37" s="91"/>
      <x:c r="E37" s="91"/>
      <x:c r="F37" s="91"/>
    </x:row>
    <x:row r="38">
      <x:c r="A38" s="93" t="str">
        <x:v>© Daquo Lab.</x:v>
      </x:c>
      <x:c r="B38" s="93"/>
      <x:c r="C38" s="93"/>
      <x:c r="D38" s="93"/>
      <x:c r="E38" s="93"/>
      <x:c r="F38" s="93"/>
    </x:row>
  </x:sheetData>
  <x:mergeCells>
    <x:mergeCell ref="A1:F1"/>
    <x:mergeCell ref="A2:F2"/>
    <x:mergeCell ref="D4:F4"/>
    <x:mergeCell ref="A28:F28"/>
    <x:mergeCell ref="B29:F29"/>
    <x:mergeCell ref="B30:F30"/>
    <x:mergeCell ref="B31:F31"/>
    <x:mergeCell ref="A33:F33"/>
    <x:mergeCell ref="A34:F34"/>
    <x:mergeCell ref="A35:F35"/>
    <x:mergeCell ref="A36:F37"/>
    <x:mergeCell ref="A38:F38"/>
  </x:mergeCells>
  <x:conditionalFormatting sqref="B7:B7">
    <x:cfRule type="expression" dxfId="0" priority="1">
      <x:formula>B7="Capacity超過"</x:formula>
    </x:cfRule>
    <x:cfRule type="expression" dxfId="1" priority="2">
      <x:formula>B7="Capacity内"</x:formula>
    </x:cfRule>
  </x:conditionalFormatting>
  <x:conditionalFormatting sqref="F11:F25">
    <x:cfRule type="expression" dxfId="2" priority="3">
      <x:formula>F11="完了"</x:formula>
    </x:cfRule>
    <x:cfRule type="expression" dxfId="3" priority="4">
      <x:formula>F11="翌日へ"</x:formula>
    </x:cfRule>
  </x:conditionalFormatting>
  <x:dataValidations count="2">
    <x:dataValidation type="list" sqref="B11:B25">
      <x:formula1>"FIRST,SECOND,NORMAL"</x:formula1>
    </x:dataValidation>
    <x:dataValidation type="list" sqref="F11:F25">
      <x:formula1>"未完了,完了,翌日へ"</x:formula1>
    </x:dataValidation>
  </x:dataValidations>
  <x:pageMargins left="0.7" right="0.7" top="0.75" bottom="0.75" header="0.3" footer="0.3"/>
</x:worksheet>
</file>